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35" windowHeight="10635" activeTab="0"/>
  </bookViews>
  <sheets>
    <sheet name="Income Statement 2016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_xlnm.Print_Area" localSheetId="0">'Income Statement 2016'!$A$1:$D$37</definedName>
    <definedName name="Taxation">#REF!</definedName>
    <definedName name="Trading_profit__as_published">#REF!</definedName>
  </definedNames>
  <calcPr fullCalcOnLoad="1"/>
</workbook>
</file>

<file path=xl/sharedStrings.xml><?xml version="1.0" encoding="utf-8"?>
<sst xmlns="http://schemas.openxmlformats.org/spreadsheetml/2006/main" count="31" uniqueCount="30">
  <si>
    <t>In millions of CHF</t>
  </si>
  <si>
    <t>Notes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</si>
  <si>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</si>
  <si>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</si>
  <si>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</si>
  <si>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</si>
  <si>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</si>
  <si>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t>Financial income</t>
  </si>
  <si>
    <t>Financial expense</t>
  </si>
  <si>
    <t>Taxes</t>
  </si>
  <si>
    <t>Profit for the year</t>
  </si>
  <si>
    <t>of which attributable to non-controlling interests</t>
  </si>
  <si>
    <t>As percentages of sales</t>
  </si>
  <si>
    <t>Basic earnings per share</t>
  </si>
  <si>
    <t>Other revenue</t>
  </si>
  <si>
    <t>Other trading income</t>
  </si>
  <si>
    <t>Other trading expenses</t>
  </si>
  <si>
    <t>Trading operating profit</t>
  </si>
  <si>
    <t>Other operating income</t>
  </si>
  <si>
    <t>Other operating expenses</t>
  </si>
  <si>
    <t>Operating profit</t>
  </si>
  <si>
    <t>Earnings per share (in CHF)</t>
  </si>
  <si>
    <t>Diluted earnings per share</t>
  </si>
  <si>
    <t>of which attributable to shareholders of the parent (Net profit)</t>
  </si>
  <si>
    <t>Profit for the year attributable to shareholders of the parent (Net profit)</t>
  </si>
  <si>
    <t>Profit before taxes, associates and joint ventures</t>
  </si>
  <si>
    <t>Income from associates and joint ventures</t>
  </si>
  <si>
    <t>2015</t>
  </si>
  <si>
    <t>2016</t>
  </si>
  <si>
    <t>Consolidated income statement
for the year ended 31 December 2016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</si>
</sst>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0.0%_);\(0.0%\)"/>
    <numFmt numFmtId="167" formatCode="#\ ##0\ ;\(#\ ##0\)"/>
    <numFmt numFmtId="168" formatCode="#,##0.000;[Red]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b/>
      <sz val="8"/>
      <color indexed="18"/>
      <name val="Arial Unicode MS"/>
      <family val="2"/>
    </font>
    <font>
      <sz val="7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8"/>
      <color indexed="23"/>
      <name val="Arial Unicode MS"/>
      <family val="2"/>
    </font>
    <font>
      <b/>
      <sz val="8"/>
      <name val="Arial Unicode MS"/>
      <family val="2"/>
    </font>
    <font>
      <sz val="7"/>
      <color indexed="23"/>
      <name val="Arial Unicode MS"/>
      <family val="2"/>
    </font>
    <font>
      <sz val="12"/>
      <color indexed="23"/>
      <name val="Arial Unicode MS"/>
      <family val="2"/>
    </font>
    <font>
      <b/>
      <sz val="8"/>
      <color indexed="23"/>
      <name val="Arial Unicode MS"/>
      <family val="2"/>
    </font>
    <font>
      <sz val="8"/>
      <color theme="0" tint="-0.4999699890613556"/>
      <name val="Arial Unicode MS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theme="1"/>
      <name val="Arial Unicode MS"/>
      <family val="2"/>
    </font>
    <font>
      <b/>
      <sz val="8"/>
      <color rgb="FF0070C0"/>
      <name val="Arial Unicode MS"/>
      <family val="2"/>
    </font>
    <font>
      <sz val="12"/>
      <color rgb="FF0070C0"/>
      <name val="Arial Unicode MS"/>
      <family val="2"/>
    </font>
    <font>
      <sz val="7"/>
      <color theme="0" tint="-0.4999699890613556"/>
      <name val="Arial Unicode MS"/>
      <family val="2"/>
    </font>
    <font>
      <sz val="12"/>
      <color theme="0" tint="-0.4999699890613556"/>
      <name val="Arial Unicode MS"/>
      <family val="2"/>
    </font>
    <font>
      <b/>
      <sz val="8"/>
      <color theme="0" tint="-0.4999699890613556"/>
      <name val="Arial Unicode MS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hair"/>
      <bottom style="thin"/>
    </border>
    <border>
      <left/>
      <right/>
      <top style="hair">
        <color theme="0" tint="-0.3499799966812134"/>
      </top>
      <bottom/>
    </border>
    <border>
      <left/>
      <right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164" fontId="23" fillId="0" borderId="0" xfId="0" applyNumberFormat="1" applyFont="1" applyFill="1" applyAlignment="1" applyProtection="1">
      <alignment horizontal="right"/>
      <protection/>
    </xf>
    <xf numFmtId="164" fontId="22" fillId="0" borderId="0" xfId="0" applyNumberFormat="1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/>
      <protection/>
    </xf>
    <xf numFmtId="165" fontId="35" fillId="18" borderId="0" xfId="0" applyNumberFormat="1" applyFont="1" applyFill="1" applyAlignment="1" applyProtection="1">
      <alignment horizontal="right" vertical="center"/>
      <protection/>
    </xf>
    <xf numFmtId="164" fontId="35" fillId="18" borderId="0" xfId="0" applyNumberFormat="1" applyFont="1" applyFill="1" applyAlignment="1" applyProtection="1">
      <alignment horizontal="right" vertical="center"/>
      <protection/>
    </xf>
    <xf numFmtId="166" fontId="35" fillId="18" borderId="0" xfId="0" applyNumberFormat="1" applyFont="1" applyFill="1" applyBorder="1" applyAlignment="1" applyProtection="1">
      <alignment horizontal="right" vertical="center"/>
      <protection locked="0"/>
    </xf>
    <xf numFmtId="164" fontId="35" fillId="18" borderId="0" xfId="0" applyNumberFormat="1" applyFont="1" applyFill="1" applyBorder="1" applyAlignment="1" applyProtection="1">
      <alignment horizontal="right" vertical="center"/>
      <protection locked="0"/>
    </xf>
    <xf numFmtId="39" fontId="35" fillId="18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Fill="1" applyAlignment="1" applyProtection="1">
      <alignment/>
      <protection/>
    </xf>
    <xf numFmtId="49" fontId="35" fillId="0" borderId="0" xfId="17" applyNumberFormat="1" applyFont="1" applyFill="1" applyBorder="1" applyAlignment="1" quotePrefix="1">
      <alignment horizontal="right"/>
      <protection/>
    </xf>
    <xf numFmtId="0" fontId="36" fillId="0" borderId="10" xfId="0" applyFont="1" applyFill="1" applyBorder="1" applyAlignment="1" applyProtection="1">
      <alignment vertical="center"/>
      <protection/>
    </xf>
    <xf numFmtId="165" fontId="37" fillId="18" borderId="10" xfId="0" applyNumberFormat="1" applyFont="1" applyFill="1" applyBorder="1" applyAlignment="1" applyProtection="1">
      <alignment horizontal="right" vertical="center"/>
      <protection/>
    </xf>
    <xf numFmtId="0" fontId="38" fillId="0" borderId="11" xfId="0" applyFont="1" applyFill="1" applyBorder="1" applyAlignment="1">
      <alignment horizontal="left" vertical="top" wrapText="1"/>
    </xf>
    <xf numFmtId="0" fontId="39" fillId="0" borderId="11" xfId="0" applyFont="1" applyFill="1" applyBorder="1" applyAlignment="1" applyProtection="1">
      <alignment horizontal="left" vertical="center"/>
      <protection/>
    </xf>
    <xf numFmtId="0" fontId="40" fillId="0" borderId="11" xfId="0" applyFont="1" applyFill="1" applyBorder="1" applyAlignment="1">
      <alignment horizontal="left" vertical="top" wrapText="1"/>
    </xf>
    <xf numFmtId="0" fontId="39" fillId="0" borderId="0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49" fontId="33" fillId="0" borderId="0" xfId="58" applyNumberFormat="1" applyFont="1" applyFill="1" applyBorder="1" applyAlignment="1" applyProtection="1" quotePrefix="1">
      <alignment horizontal="right"/>
      <protection locked="0"/>
    </xf>
    <xf numFmtId="165" fontId="41" fillId="0" borderId="1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Alignment="1" applyProtection="1">
      <alignment horizontal="right" vertical="center"/>
      <protection/>
    </xf>
    <xf numFmtId="164" fontId="33" fillId="0" borderId="0" xfId="0" applyNumberFormat="1" applyFont="1" applyFill="1" applyAlignment="1" applyProtection="1">
      <alignment horizontal="right" vertical="center"/>
      <protection/>
    </xf>
    <xf numFmtId="166" fontId="33" fillId="0" borderId="0" xfId="0" applyNumberFormat="1" applyFont="1" applyFill="1" applyBorder="1" applyAlignment="1" applyProtection="1">
      <alignment horizontal="right" vertical="center"/>
      <protection locked="0"/>
    </xf>
    <xf numFmtId="164" fontId="33" fillId="0" borderId="0" xfId="0" applyNumberFormat="1" applyFont="1" applyFill="1" applyBorder="1" applyAlignment="1" applyProtection="1">
      <alignment horizontal="right" vertical="center"/>
      <protection locked="0"/>
    </xf>
    <xf numFmtId="39" fontId="33" fillId="0" borderId="0" xfId="0" applyNumberFormat="1" applyFont="1" applyFill="1" applyBorder="1" applyAlignment="1" applyProtection="1">
      <alignment horizontal="right" vertical="center"/>
      <protection locked="0"/>
    </xf>
    <xf numFmtId="0" fontId="39" fillId="0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167" fontId="39" fillId="0" borderId="0" xfId="0" applyNumberFormat="1" applyFont="1" applyFill="1" applyAlignment="1" applyProtection="1">
      <alignment horizontal="center" vertical="center"/>
      <protection/>
    </xf>
    <xf numFmtId="167" fontId="39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left" vertical="center" indent="1"/>
      <protection/>
    </xf>
    <xf numFmtId="0" fontId="33" fillId="0" borderId="0" xfId="0" applyFont="1" applyFill="1" applyAlignment="1" applyProtection="1">
      <alignment horizontal="left" vertical="center" wrapText="1" indent="1"/>
      <protection/>
    </xf>
    <xf numFmtId="0" fontId="33" fillId="0" borderId="0" xfId="0" applyFont="1" applyFill="1" applyAlignment="1" applyProtection="1">
      <alignment vertical="center" wrapText="1"/>
      <protection/>
    </xf>
    <xf numFmtId="168" fontId="23" fillId="0" borderId="0" xfId="0" applyNumberFormat="1" applyFont="1" applyFill="1" applyAlignment="1" applyProtection="1">
      <alignment horizontal="right"/>
      <protection/>
    </xf>
    <xf numFmtId="165" fontId="35" fillId="18" borderId="0" xfId="0" applyNumberFormat="1" applyFont="1" applyFill="1" applyAlignment="1">
      <alignment horizontal="right" vertical="center"/>
    </xf>
    <xf numFmtId="0" fontId="36" fillId="0" borderId="12" xfId="0" applyFont="1" applyFill="1" applyBorder="1" applyAlignment="1" applyProtection="1">
      <alignment vertical="center"/>
      <protection/>
    </xf>
    <xf numFmtId="0" fontId="39" fillId="0" borderId="12" xfId="0" applyFont="1" applyFill="1" applyBorder="1" applyAlignment="1" applyProtection="1">
      <alignment horizontal="center" vertical="center"/>
      <protection/>
    </xf>
    <xf numFmtId="164" fontId="37" fillId="18" borderId="12" xfId="0" applyNumberFormat="1" applyFont="1" applyFill="1" applyBorder="1" applyAlignment="1" applyProtection="1">
      <alignment horizontal="right" vertical="center"/>
      <protection/>
    </xf>
    <xf numFmtId="164" fontId="41" fillId="0" borderId="12" xfId="0" applyNumberFormat="1" applyFont="1" applyFill="1" applyBorder="1" applyAlignment="1" applyProtection="1">
      <alignment horizontal="right" vertical="center"/>
      <protection/>
    </xf>
    <xf numFmtId="164" fontId="37" fillId="18" borderId="12" xfId="0" applyNumberFormat="1" applyFont="1" applyFill="1" applyBorder="1" applyAlignment="1" applyProtection="1">
      <alignment horizontal="right" vertical="center"/>
      <protection locked="0"/>
    </xf>
    <xf numFmtId="164" fontId="41" fillId="0" borderId="12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>
      <alignment horizontal="left" vertical="top" wrapText="1"/>
    </xf>
  </cellXfs>
  <cellStyles count="51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P314-juinpublié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tabSelected="1" zoomScale="120" zoomScaleNormal="120" zoomScalePageLayoutView="0" workbookViewId="0" topLeftCell="A1">
      <selection activeCell="A1" sqref="A1:D1"/>
    </sheetView>
  </sheetViews>
  <sheetFormatPr defaultColWidth="11.421875" defaultRowHeight="12.75"/>
  <cols>
    <col min="1" max="1" width="55.140625" style="3" customWidth="1"/>
    <col min="2" max="2" width="4.7109375" style="9" customWidth="1"/>
    <col min="3" max="3" width="12.7109375" style="4" customWidth="1"/>
    <col min="4" max="4" width="12.7109375" style="5" customWidth="1"/>
    <col min="5" max="16384" width="11.421875" style="3" customWidth="1"/>
  </cols>
  <sheetData>
    <row r="1" spans="1:4" s="1" customFormat="1" ht="65.25" customHeight="1">
      <c r="A1" s="46" t="s">
        <v>29</v>
      </c>
      <c r="B1" s="46"/>
      <c r="C1" s="46"/>
      <c r="D1" s="46"/>
    </row>
    <row r="2" spans="1:4" s="1" customFormat="1" ht="17.25">
      <c r="A2" s="20" t="s">
        <v>0</v>
      </c>
      <c r="B2" s="21"/>
      <c r="C2" s="19"/>
      <c r="D2" s="19"/>
    </row>
    <row r="3" spans="1:4" s="2" customFormat="1" ht="12" customHeight="1">
      <c r="A3" s="22"/>
      <c r="B3" s="23" t="s">
        <v>1</v>
      </c>
      <c r="C3" s="16" t="s">
        <v>28</v>
      </c>
      <c r="D3" s="24" t="s">
        <v>27</v>
      </c>
    </row>
    <row r="4" spans="1:4" s="6" customFormat="1" ht="12.75" customHeight="1">
      <c r="A4" s="17" t="s">
        <v>2</v>
      </c>
      <c r="B4" s="31">
        <v>3</v>
      </c>
      <c r="C4" s="18">
        <v>89469</v>
      </c>
      <c r="D4" s="25">
        <v>88785</v>
      </c>
    </row>
    <row r="5" spans="1:4" s="8" customFormat="1" ht="12.75" customHeight="1">
      <c r="A5" s="7"/>
      <c r="B5" s="32"/>
      <c r="C5" s="39"/>
      <c r="D5" s="26"/>
    </row>
    <row r="6" spans="1:4" s="8" customFormat="1" ht="12.75" customHeight="1">
      <c r="A6" s="7" t="s">
        <v>14</v>
      </c>
      <c r="B6" s="33"/>
      <c r="C6" s="10">
        <v>317</v>
      </c>
      <c r="D6" s="26">
        <v>298</v>
      </c>
    </row>
    <row r="7" spans="1:4" s="8" customFormat="1" ht="12.75" customHeight="1">
      <c r="A7" s="7" t="s">
        <v>3</v>
      </c>
      <c r="B7" s="33"/>
      <c r="C7" s="10">
        <v>-44199</v>
      </c>
      <c r="D7" s="26">
        <v>-44730</v>
      </c>
    </row>
    <row r="8" spans="1:4" s="8" customFormat="1" ht="12.75" customHeight="1">
      <c r="A8" s="7" t="s">
        <v>4</v>
      </c>
      <c r="B8" s="33"/>
      <c r="C8" s="10">
        <v>-8059</v>
      </c>
      <c r="D8" s="26">
        <v>-7899</v>
      </c>
    </row>
    <row r="9" spans="1:4" s="8" customFormat="1" ht="12.75" customHeight="1">
      <c r="A9" s="7" t="s">
        <v>5</v>
      </c>
      <c r="B9" s="33"/>
      <c r="C9" s="10">
        <v>-21485</v>
      </c>
      <c r="D9" s="26">
        <v>-20744</v>
      </c>
    </row>
    <row r="10" spans="1:4" s="8" customFormat="1" ht="12.75" customHeight="1">
      <c r="A10" s="7" t="s">
        <v>6</v>
      </c>
      <c r="B10" s="33"/>
      <c r="C10" s="10">
        <v>-1736</v>
      </c>
      <c r="D10" s="26">
        <v>-1678</v>
      </c>
    </row>
    <row r="11" spans="1:4" s="8" customFormat="1" ht="12.75" customHeight="1">
      <c r="A11" s="7" t="s">
        <v>15</v>
      </c>
      <c r="B11" s="33">
        <v>4</v>
      </c>
      <c r="C11" s="10">
        <v>99</v>
      </c>
      <c r="D11" s="26">
        <v>78</v>
      </c>
    </row>
    <row r="12" spans="1:4" s="8" customFormat="1" ht="12.75" customHeight="1">
      <c r="A12" s="7" t="s">
        <v>16</v>
      </c>
      <c r="B12" s="33">
        <v>4</v>
      </c>
      <c r="C12" s="10">
        <v>-713</v>
      </c>
      <c r="D12" s="26">
        <v>-728</v>
      </c>
    </row>
    <row r="13" spans="1:4" s="6" customFormat="1" ht="12.75" customHeight="1">
      <c r="A13" s="17" t="s">
        <v>17</v>
      </c>
      <c r="B13" s="34">
        <v>3</v>
      </c>
      <c r="C13" s="18">
        <f>SUM(C4:C12)</f>
        <v>13693</v>
      </c>
      <c r="D13" s="25">
        <f>SUM(D4:D12)</f>
        <v>13382</v>
      </c>
    </row>
    <row r="14" spans="1:4" s="8" customFormat="1" ht="12.75" customHeight="1">
      <c r="A14" s="7"/>
      <c r="B14" s="32"/>
      <c r="C14" s="10"/>
      <c r="D14" s="26"/>
    </row>
    <row r="15" spans="1:4" s="8" customFormat="1" ht="12.75" customHeight="1">
      <c r="A15" s="7" t="s">
        <v>18</v>
      </c>
      <c r="B15" s="32">
        <v>4</v>
      </c>
      <c r="C15" s="10">
        <v>354</v>
      </c>
      <c r="D15" s="26">
        <v>126</v>
      </c>
    </row>
    <row r="16" spans="1:4" s="8" customFormat="1" ht="12.75" customHeight="1">
      <c r="A16" s="7" t="s">
        <v>19</v>
      </c>
      <c r="B16" s="32">
        <v>4</v>
      </c>
      <c r="C16" s="10">
        <v>-884</v>
      </c>
      <c r="D16" s="26">
        <v>-1100</v>
      </c>
    </row>
    <row r="17" spans="1:4" s="6" customFormat="1" ht="12.75" customHeight="1">
      <c r="A17" s="17" t="s">
        <v>20</v>
      </c>
      <c r="B17" s="31"/>
      <c r="C17" s="18">
        <f>SUM(C13:C16)</f>
        <v>13163</v>
      </c>
      <c r="D17" s="25">
        <f>SUM(D13:D16)</f>
        <v>12408</v>
      </c>
    </row>
    <row r="18" spans="1:4" s="8" customFormat="1" ht="12.75" customHeight="1">
      <c r="A18" s="7"/>
      <c r="B18" s="32"/>
      <c r="C18" s="10"/>
      <c r="D18" s="26"/>
    </row>
    <row r="19" spans="1:4" s="8" customFormat="1" ht="12.75" customHeight="1">
      <c r="A19" s="7" t="s">
        <v>7</v>
      </c>
      <c r="B19" s="32">
        <v>5</v>
      </c>
      <c r="C19" s="10">
        <v>121</v>
      </c>
      <c r="D19" s="26">
        <v>101</v>
      </c>
    </row>
    <row r="20" spans="1:4" s="8" customFormat="1" ht="12.75" customHeight="1">
      <c r="A20" s="7" t="s">
        <v>8</v>
      </c>
      <c r="B20" s="32">
        <v>5</v>
      </c>
      <c r="C20" s="10">
        <v>-758</v>
      </c>
      <c r="D20" s="26">
        <v>-725</v>
      </c>
    </row>
    <row r="21" spans="1:4" s="6" customFormat="1" ht="12.75" customHeight="1">
      <c r="A21" s="17" t="s">
        <v>25</v>
      </c>
      <c r="B21" s="31"/>
      <c r="C21" s="18">
        <f>SUM(C17:C20)</f>
        <v>12526</v>
      </c>
      <c r="D21" s="25">
        <f>SUM(D17:D20)</f>
        <v>11784</v>
      </c>
    </row>
    <row r="22" spans="1:4" s="8" customFormat="1" ht="12.75" customHeight="1">
      <c r="A22" s="7"/>
      <c r="B22" s="32"/>
      <c r="C22" s="10"/>
      <c r="D22" s="26"/>
    </row>
    <row r="23" spans="1:4" s="8" customFormat="1" ht="12.75" customHeight="1">
      <c r="A23" s="7" t="s">
        <v>9</v>
      </c>
      <c r="B23" s="32">
        <v>13</v>
      </c>
      <c r="C23" s="10">
        <v>-4413</v>
      </c>
      <c r="D23" s="26">
        <v>-3305</v>
      </c>
    </row>
    <row r="24" spans="1:4" s="8" customFormat="1" ht="12.75" customHeight="1">
      <c r="A24" s="7" t="s">
        <v>26</v>
      </c>
      <c r="B24" s="32">
        <v>14</v>
      </c>
      <c r="C24" s="10">
        <v>770</v>
      </c>
      <c r="D24" s="26">
        <v>988</v>
      </c>
    </row>
    <row r="25" spans="1:4" s="6" customFormat="1" ht="12.75" customHeight="1">
      <c r="A25" s="17" t="s">
        <v>10</v>
      </c>
      <c r="B25" s="31"/>
      <c r="C25" s="18">
        <f>SUM(C21:C24)</f>
        <v>8883</v>
      </c>
      <c r="D25" s="25">
        <f>SUM(D21:D24)</f>
        <v>9467</v>
      </c>
    </row>
    <row r="26" spans="1:4" s="8" customFormat="1" ht="12.75" customHeight="1">
      <c r="A26" s="35" t="s">
        <v>11</v>
      </c>
      <c r="B26" s="32"/>
      <c r="C26" s="10">
        <v>352</v>
      </c>
      <c r="D26" s="26">
        <v>401</v>
      </c>
    </row>
    <row r="27" spans="1:4" s="8" customFormat="1" ht="12.75">
      <c r="A27" s="36" t="s">
        <v>23</v>
      </c>
      <c r="B27" s="32"/>
      <c r="C27" s="10">
        <v>8531</v>
      </c>
      <c r="D27" s="26">
        <v>9066</v>
      </c>
    </row>
    <row r="28" spans="1:4" s="8" customFormat="1" ht="12.75" customHeight="1">
      <c r="A28" s="7"/>
      <c r="B28" s="32"/>
      <c r="C28" s="11"/>
      <c r="D28" s="27"/>
    </row>
    <row r="29" spans="1:4" s="6" customFormat="1" ht="12.75" customHeight="1">
      <c r="A29" s="40" t="s">
        <v>12</v>
      </c>
      <c r="B29" s="41"/>
      <c r="C29" s="42"/>
      <c r="D29" s="43"/>
    </row>
    <row r="30" spans="1:4" s="8" customFormat="1" ht="12.75" customHeight="1">
      <c r="A30" s="7" t="s">
        <v>17</v>
      </c>
      <c r="B30" s="32"/>
      <c r="C30" s="12">
        <v>0.15304742424750473</v>
      </c>
      <c r="D30" s="28">
        <v>0.151</v>
      </c>
    </row>
    <row r="31" spans="1:4" s="8" customFormat="1" ht="12.75">
      <c r="A31" s="37" t="s">
        <v>24</v>
      </c>
      <c r="B31" s="32"/>
      <c r="C31" s="12">
        <v>0.09535146251774358</v>
      </c>
      <c r="D31" s="28">
        <v>0.102</v>
      </c>
    </row>
    <row r="32" spans="1:4" s="8" customFormat="1" ht="12.75" customHeight="1">
      <c r="A32" s="7"/>
      <c r="B32" s="32"/>
      <c r="C32" s="13"/>
      <c r="D32" s="29"/>
    </row>
    <row r="33" spans="1:4" s="6" customFormat="1" ht="12.75" customHeight="1">
      <c r="A33" s="40" t="s">
        <v>21</v>
      </c>
      <c r="B33" s="41"/>
      <c r="C33" s="44"/>
      <c r="D33" s="45"/>
    </row>
    <row r="34" spans="1:4" s="8" customFormat="1" ht="12.75" customHeight="1">
      <c r="A34" s="7" t="s">
        <v>13</v>
      </c>
      <c r="B34" s="32">
        <v>15</v>
      </c>
      <c r="C34" s="14">
        <v>2.759771843632043</v>
      </c>
      <c r="D34" s="30">
        <v>2.9</v>
      </c>
    </row>
    <row r="35" spans="1:4" s="8" customFormat="1" ht="12.75" customHeight="1">
      <c r="A35" s="7" t="s">
        <v>22</v>
      </c>
      <c r="B35" s="32">
        <v>15</v>
      </c>
      <c r="C35" s="14">
        <v>2.75</v>
      </c>
      <c r="D35" s="30">
        <v>2.89</v>
      </c>
    </row>
    <row r="37" ht="12.75">
      <c r="A37" s="15"/>
    </row>
    <row r="39" ht="12.75">
      <c r="C39" s="38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cellComments="asDisplayed" fitToHeight="0" fitToWidth="1" horizontalDpi="600" verticalDpi="600" orientation="portrait" paperSize="9" r:id="rId1"/>
  <headerFooter alignWithMargins="0">
    <oddFooter>&amp;C&amp;"Arial Unicode MS,Normal"&amp;7&amp;K00-030Extract from the Consolidated Financial Statements of the Nestlé Group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2017-02-03T09:37:35Z</cp:lastPrinted>
  <dcterms:created xsi:type="dcterms:W3CDTF">2010-02-18T18:06:15Z</dcterms:created>
  <dcterms:modified xsi:type="dcterms:W3CDTF">2017-02-15T21:14:30Z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2017-02-16T07:15:00Z</vt:lpwstr>
  </property>
</Properties>
</file>